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gmar_wolkenstein\Desktop\Neuer Ordner\"/>
    </mc:Choice>
  </mc:AlternateContent>
  <xr:revisionPtr revIDLastSave="0" documentId="8_{D774F1B4-AC98-437B-9003-65E776BE29F4}" xr6:coauthVersionLast="47" xr6:coauthVersionMax="47" xr10:uidLastSave="{00000000-0000-0000-0000-000000000000}"/>
  <workbookProtection workbookAlgorithmName="SHA-512" workbookHashValue="DL6R9Uj1Yi1gcYtqC/puQplKoM96hQ32Xogpzzp6u3krlzIK4sztGzEQ18XzzPv0JLNB8QCHnbgxeDwHGFQoqA==" workbookSaltValue="UZt2VaUuzAUIrwqihe25RQ==" workbookSpinCount="100000" lockStructure="1"/>
  <bookViews>
    <workbookView xWindow="28680" yWindow="420" windowWidth="25440" windowHeight="15390" xr2:uid="{B3D1D8BF-FA46-4AA9-95D7-AED4C35508F6}"/>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1" l="1"/>
  <c r="E38" i="1"/>
  <c r="D23" i="1"/>
  <c r="D33" i="1" s="1"/>
  <c r="F42" i="1" s="1"/>
  <c r="D31" i="1" l="1"/>
  <c r="F38" i="1" s="1"/>
</calcChain>
</file>

<file path=xl/sharedStrings.xml><?xml version="1.0" encoding="utf-8"?>
<sst xmlns="http://schemas.openxmlformats.org/spreadsheetml/2006/main" count="61" uniqueCount="60">
  <si>
    <t>Bruttoflächen</t>
  </si>
  <si>
    <t>1.2. Die Dienstwohnung darf ein Gesamtausmaß von 160 Quadratmetern Nutzfläche nicht überschreiten</t>
  </si>
  <si>
    <t>Im Eigentum von</t>
  </si>
  <si>
    <t>Adresse</t>
  </si>
  <si>
    <t>Bestehende Einstufungsklasse</t>
  </si>
  <si>
    <t>Garagenplätze</t>
  </si>
  <si>
    <t>Erweiterungsindex</t>
  </si>
  <si>
    <t>I bis 19</t>
  </si>
  <si>
    <t>II von 20 bis 29</t>
  </si>
  <si>
    <t>III von 30 bis 39</t>
  </si>
  <si>
    <t>IV von 40 bis 49</t>
  </si>
  <si>
    <t>VI von 60 bis 69</t>
  </si>
  <si>
    <t>V von 50 bis 59</t>
  </si>
  <si>
    <t>VIII von 80 bis 99</t>
  </si>
  <si>
    <t>VII von 70 bis 79</t>
  </si>
  <si>
    <t>IX von 100 bis 119</t>
  </si>
  <si>
    <t>X von 120 bis 149</t>
  </si>
  <si>
    <t>XI von 150 bis 199</t>
  </si>
  <si>
    <t>XII über 200</t>
  </si>
  <si>
    <t>*</t>
  </si>
  <si>
    <t>**</t>
  </si>
  <si>
    <t>***</t>
  </si>
  <si>
    <t>***superior</t>
  </si>
  <si>
    <t>****</t>
  </si>
  <si>
    <t>****superior *****</t>
  </si>
  <si>
    <t>Einstufung der Betriebe</t>
  </si>
  <si>
    <t>Bettenzahl als Berechnungsgrundlage</t>
  </si>
  <si>
    <t>Zusätzliche Bruttofläche</t>
  </si>
  <si>
    <t>Bruttofäche gesamt</t>
  </si>
  <si>
    <t>Bruttoflächen (mit Dienstwohnung) Art. 4 Abs. 2</t>
  </si>
  <si>
    <t>Zulässige Garagenplätze (mit Mitarbeiter) Art. 4 Abs. 4</t>
  </si>
  <si>
    <t>Höchstwert laut Anhang A</t>
  </si>
  <si>
    <t>ANHANG A</t>
  </si>
  <si>
    <t>Daten und Flächen im Projekt</t>
  </si>
  <si>
    <t>Es gilt das Datum der digitalen Signatur</t>
  </si>
  <si>
    <t>1.3. Nicht zur Bruttofläche zählen die unbedingt notwendigen technischen Räumlichkeiten, wie z.B. Technikräume für Schwimmbadtechnik, Saunatechnik oder Beauty, Heizräume, Technikräume für Aufzüge oder Belüftung usw., sofern sie nicht anderweitig genutzt werden</t>
  </si>
  <si>
    <t>Zulässige Bruttofläche pro Bett</t>
  </si>
  <si>
    <t>Zulässige Bruttofläche für den Betrieb</t>
  </si>
  <si>
    <t>zulässig</t>
  </si>
  <si>
    <t>Gastgewerblicher Betrieb (Typ und Benennung)</t>
  </si>
  <si>
    <t>Zusätzliche Bruttoflächen für technische Räumlichkeiten Art. 4 Abs. 2</t>
  </si>
  <si>
    <t>Erweiterung gastgewerblicher Betriebe (Art. 35 LG 9/2018) - Übersicht über die Bruttofläche des Betriebes</t>
  </si>
  <si>
    <t>1.4. Zusätzlich kann für je zwei Gästebetten ein Garagenplatz errichtet werden. Die so errechnete Anzahl der Garagenplätze kann um 20 Prozent für  Mitarbeiterparkplätze erhöht werden</t>
  </si>
  <si>
    <t>Projekttitel</t>
  </si>
  <si>
    <t xml:space="preserve">Plus 5, bis zu max. 140 Betten Art. 5 </t>
  </si>
  <si>
    <t>Terrassen für die Verabreichung von Speisen und Getränken (Art. 4 Abs. 2)</t>
  </si>
  <si>
    <t>1.1. Nutzflächenbedarf des Betriebs; dazu zählen auch die Flächen für die Verabreichung von Speisen und Getränken, Terrassen eingeschlossen, für die Zubereitung und Lagerung von Speisen und Getränken, Konferenzräume, Wellnessräume und Hallenbad, Mitarbeiterunterkünfte und die Dienstwohnung</t>
  </si>
  <si>
    <t>Bettenzahl des Betriebs  als Grundlage für die Erweiterung</t>
  </si>
  <si>
    <t>Bettenzahl Projekt</t>
  </si>
  <si>
    <t xml:space="preserve">     * Sonderfall Art. 2, Abs. 2 - letzte Bettenmeldung vor dem 01.10.1997</t>
  </si>
  <si>
    <t xml:space="preserve">     * Sonderfall Art. 2, Abs. 3 - ohne Bettenmeldung</t>
  </si>
  <si>
    <t xml:space="preserve">     * Sonderfall Art. 2, Abs. 4 - private Vermietung Gästezimmer/möblierte Ferienwohnungen</t>
  </si>
  <si>
    <t xml:space="preserve">     * Normalfall Art. 2, Abs. 1 - die der Provinz am 01.10.1997 mitgeteilte Bettenzahl</t>
  </si>
  <si>
    <t>Für Beherbergungsbetriebe mit bis zu zwei Sternen</t>
  </si>
  <si>
    <t>Angestrebte Einstufungsklasse (max. plus 3 Kategorien)</t>
  </si>
  <si>
    <t>DLH 29. März 2021, Nr. 10 "Verordnung über die Erweiterung gastgewerblicher Betriebe"</t>
  </si>
  <si>
    <t>* **</t>
  </si>
  <si>
    <t>GEMEINDE WOLKENSTEIN IN GRÖDEN</t>
  </si>
  <si>
    <t>Diese einzige digitale Signatur ist sowohl für die mit der Planung beauftragten Person als auch
in ihrer Eigenschaft als Bevollmächtige der oben angeführten interessierten Person/en angebracht worden</t>
  </si>
  <si>
    <t>einzige digitale Signatur der mit Planung beauftragten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</si>
</sst>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m²&quot;"/>
    <numFmt numFmtId="165" formatCode="0.00\ &quot;m²&quot;"/>
    <numFmt numFmtId="166" formatCode="0\ &quot;m²&quot;"/>
    <numFmt numFmtId="167" formatCode="#,##0.00\ &quot;m²&quot;"/>
  </numFmts>
  <fonts count="11" x14ac:knownFonts="1">
    <font>
      <sz val="10"/>
      <color theme="1"/>
      <name val="Arial"/>
      <family val="2"/>
    </font>
    <font>
      <sz val="8"/>
      <name val="Arial"/>
      <family val="2"/>
    </font>
    <font>
      <b/>
      <sz val="26"/>
      <color theme="1"/>
      <name val="Segoe UI Light"/>
      <family val="2"/>
    </font>
    <font>
      <sz val="10"/>
      <color theme="1"/>
      <name val="Segoe UI Light"/>
      <family val="2"/>
    </font>
    <font>
      <b/>
      <sz val="15"/>
      <color theme="1"/>
      <name val="Segoe UI Light"/>
      <family val="2"/>
    </font>
    <font>
      <sz val="12"/>
      <color theme="1"/>
      <name val="Segoe UI Light"/>
      <family val="2"/>
    </font>
    <font>
      <b/>
      <sz val="12"/>
      <color theme="1"/>
      <name val="Segoe UI Light"/>
      <family val="2"/>
    </font>
    <font>
      <sz val="14"/>
      <color theme="1"/>
      <name val="Segoe UI Light"/>
      <family val="2"/>
    </font>
    <font>
      <sz val="12"/>
      <color rgb="FFFF0000"/>
      <name val="Segoe UI Light"/>
      <family val="2"/>
    </font>
    <font>
      <b/>
      <sz val="12"/>
      <color rgb="FFFF0000"/>
      <name val="Segoe UI Light"/>
      <family val="2"/>
    </font>
    <font>
      <b/>
      <sz val="10"/>
      <color theme="1"/>
      <name val="Segoe UI Light"/>
      <family val="2"/>
    </font>
  </fonts>
  <fills count="9">
    <fill>
      <patternFill patternType="none"/>
    </fill>
    <fill>
      <patternFill patternType="gray125"/>
    </fill>
    <fill>
      <patternFill patternType="solid">
        <fgColor rgb="FFFFFF00"/>
        <bgColor indexed="64"/>
      </patternFill>
    </fill>
    <fill>
      <patternFill patternType="solid">
        <fgColor rgb="FFAAFF21"/>
        <bgColor indexed="64"/>
      </patternFill>
    </fill>
    <fill>
      <patternFill patternType="solid">
        <fgColor theme="0"/>
        <bgColor indexed="64"/>
      </patternFill>
    </fill>
    <fill>
      <patternFill patternType="solid">
        <fgColor rgb="FFFFC000"/>
        <bgColor indexed="64"/>
      </patternFill>
    </fill>
    <fill>
      <patternFill patternType="solid">
        <fgColor rgb="FFCDFAFF"/>
        <bgColor indexed="64"/>
      </patternFill>
    </fill>
    <fill>
      <patternFill patternType="solid">
        <fgColor rgb="FFFFCC99"/>
        <bgColor indexed="64"/>
      </patternFill>
    </fill>
    <fill>
      <patternFill patternType="solid">
        <fgColor theme="0" tint="-4.9989318521683403E-2"/>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style="thick">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ck">
        <color auto="1"/>
      </left>
      <right style="thick">
        <color auto="1"/>
      </right>
      <top style="thick">
        <color auto="1"/>
      </top>
      <bottom style="thick">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12">
    <xf numFmtId="0" fontId="0" fillId="0" borderId="0" xfId="0"/>
    <xf numFmtId="0" fontId="3"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left"/>
    </xf>
    <xf numFmtId="0" fontId="6" fillId="0" borderId="18" xfId="0" applyFont="1" applyBorder="1" applyAlignment="1">
      <alignment horizontal="left" vertical="center"/>
    </xf>
    <xf numFmtId="0" fontId="5" fillId="0" borderId="19" xfId="0" applyFont="1" applyBorder="1"/>
    <xf numFmtId="0" fontId="5" fillId="0" borderId="12" xfId="0" applyFont="1" applyBorder="1"/>
    <xf numFmtId="0" fontId="5" fillId="0" borderId="1" xfId="0" applyFont="1" applyBorder="1"/>
    <xf numFmtId="0" fontId="5" fillId="3" borderId="12" xfId="0" applyFont="1" applyFill="1" applyBorder="1"/>
    <xf numFmtId="0" fontId="5" fillId="3" borderId="1" xfId="0" applyFont="1" applyFill="1" applyBorder="1"/>
    <xf numFmtId="1" fontId="5" fillId="2" borderId="5" xfId="0" applyNumberFormat="1" applyFont="1" applyFill="1" applyBorder="1" applyAlignment="1" applyProtection="1">
      <alignment horizontal="center"/>
      <protection locked="0"/>
    </xf>
    <xf numFmtId="0" fontId="5" fillId="4" borderId="0" xfId="0" applyFont="1" applyFill="1"/>
    <xf numFmtId="0" fontId="5" fillId="4" borderId="10" xfId="0" applyFont="1" applyFill="1" applyBorder="1"/>
    <xf numFmtId="1" fontId="8" fillId="3" borderId="25" xfId="0" applyNumberFormat="1" applyFont="1" applyFill="1" applyBorder="1" applyAlignment="1">
      <alignment horizontal="center"/>
    </xf>
    <xf numFmtId="0" fontId="6" fillId="3" borderId="12" xfId="0" applyFont="1" applyFill="1" applyBorder="1"/>
    <xf numFmtId="0" fontId="6" fillId="3" borderId="1" xfId="0" applyFont="1" applyFill="1" applyBorder="1"/>
    <xf numFmtId="0" fontId="6" fillId="4" borderId="12" xfId="0" applyFont="1" applyFill="1" applyBorder="1"/>
    <xf numFmtId="0" fontId="6" fillId="4" borderId="1" xfId="0" applyFont="1" applyFill="1" applyBorder="1"/>
    <xf numFmtId="1" fontId="9" fillId="4" borderId="5" xfId="0" applyNumberFormat="1" applyFont="1" applyFill="1" applyBorder="1" applyAlignment="1">
      <alignment horizontal="center"/>
    </xf>
    <xf numFmtId="0" fontId="5" fillId="4" borderId="5" xfId="0" applyFont="1" applyFill="1" applyBorder="1"/>
    <xf numFmtId="0" fontId="5" fillId="8" borderId="12" xfId="0" applyFont="1" applyFill="1" applyBorder="1"/>
    <xf numFmtId="0" fontId="5" fillId="8" borderId="1" xfId="0" applyFont="1" applyFill="1" applyBorder="1"/>
    <xf numFmtId="0" fontId="5" fillId="2" borderId="1" xfId="0" applyFont="1" applyFill="1" applyBorder="1" applyAlignment="1" applyProtection="1">
      <alignment horizontal="center"/>
      <protection locked="0"/>
    </xf>
    <xf numFmtId="0" fontId="5" fillId="4" borderId="1" xfId="0" applyFont="1" applyFill="1" applyBorder="1"/>
    <xf numFmtId="0" fontId="6" fillId="8" borderId="12" xfId="0" applyFont="1" applyFill="1" applyBorder="1"/>
    <xf numFmtId="0" fontId="6" fillId="8" borderId="1" xfId="0" applyFont="1" applyFill="1" applyBorder="1"/>
    <xf numFmtId="0" fontId="6" fillId="2" borderId="1" xfId="0" applyFont="1" applyFill="1" applyBorder="1" applyAlignment="1" applyProtection="1">
      <alignment horizontal="center"/>
      <protection locked="0"/>
    </xf>
    <xf numFmtId="0" fontId="5" fillId="4" borderId="4" xfId="0" applyFont="1" applyFill="1" applyBorder="1"/>
    <xf numFmtId="0" fontId="5" fillId="6" borderId="12" xfId="0" applyFont="1" applyFill="1" applyBorder="1"/>
    <xf numFmtId="0" fontId="5" fillId="6" borderId="1" xfId="0" applyFont="1" applyFill="1" applyBorder="1"/>
    <xf numFmtId="164" fontId="5" fillId="2" borderId="1" xfId="0" applyNumberFormat="1" applyFont="1" applyFill="1" applyBorder="1" applyAlignment="1" applyProtection="1">
      <alignment horizontal="center"/>
      <protection locked="0"/>
    </xf>
    <xf numFmtId="166" fontId="8" fillId="6" borderId="25" xfId="0" applyNumberFormat="1" applyFont="1" applyFill="1" applyBorder="1" applyAlignment="1">
      <alignment horizontal="center"/>
    </xf>
    <xf numFmtId="0" fontId="5" fillId="0" borderId="10" xfId="0" applyFont="1" applyBorder="1"/>
    <xf numFmtId="0" fontId="6" fillId="6" borderId="12" xfId="0" applyFont="1" applyFill="1" applyBorder="1"/>
    <xf numFmtId="0" fontId="6" fillId="6" borderId="1" xfId="0" applyFont="1" applyFill="1" applyBorder="1"/>
    <xf numFmtId="165" fontId="6" fillId="6" borderId="12" xfId="0" applyNumberFormat="1" applyFont="1" applyFill="1" applyBorder="1" applyAlignment="1">
      <alignment horizontal="left"/>
    </xf>
    <xf numFmtId="165" fontId="6" fillId="6" borderId="1" xfId="0" applyNumberFormat="1" applyFont="1" applyFill="1" applyBorder="1" applyAlignment="1">
      <alignment horizontal="center"/>
    </xf>
    <xf numFmtId="0" fontId="6" fillId="5" borderId="22" xfId="0" applyFont="1" applyFill="1" applyBorder="1"/>
    <xf numFmtId="0" fontId="6" fillId="5" borderId="23" xfId="0" applyFont="1" applyFill="1" applyBorder="1"/>
    <xf numFmtId="0" fontId="5" fillId="0" borderId="23" xfId="0" applyFont="1" applyBorder="1"/>
    <xf numFmtId="0" fontId="5" fillId="0" borderId="24" xfId="0" applyFont="1" applyBorder="1"/>
    <xf numFmtId="0" fontId="6" fillId="0" borderId="0" xfId="0" applyFont="1"/>
    <xf numFmtId="0" fontId="6" fillId="7" borderId="28" xfId="0" applyFont="1" applyFill="1" applyBorder="1" applyAlignment="1">
      <alignment horizontal="center"/>
    </xf>
    <xf numFmtId="167" fontId="5" fillId="2" borderId="21" xfId="0" applyNumberFormat="1" applyFont="1" applyFill="1" applyBorder="1" applyAlignment="1" applyProtection="1">
      <alignment horizontal="center"/>
      <protection locked="0"/>
    </xf>
    <xf numFmtId="164" fontId="9" fillId="6" borderId="28" xfId="0" applyNumberFormat="1" applyFont="1" applyFill="1" applyBorder="1" applyAlignment="1">
      <alignment horizontal="center"/>
    </xf>
    <xf numFmtId="0" fontId="6" fillId="0" borderId="26" xfId="0" applyFont="1" applyBorder="1"/>
    <xf numFmtId="0" fontId="6" fillId="0" borderId="5" xfId="0" applyFont="1" applyBorder="1"/>
    <xf numFmtId="0" fontId="5" fillId="0" borderId="27" xfId="0" applyFont="1" applyBorder="1"/>
    <xf numFmtId="0" fontId="5" fillId="4" borderId="12" xfId="0" applyFont="1" applyFill="1" applyBorder="1"/>
    <xf numFmtId="1" fontId="9" fillId="5" borderId="28" xfId="0" applyNumberFormat="1" applyFont="1" applyFill="1" applyBorder="1" applyAlignment="1">
      <alignment horizontal="center"/>
    </xf>
    <xf numFmtId="0" fontId="5" fillId="3" borderId="15" xfId="0" applyFont="1" applyFill="1" applyBorder="1"/>
    <xf numFmtId="0" fontId="10" fillId="0" borderId="0" xfId="0" applyFont="1"/>
    <xf numFmtId="0" fontId="5" fillId="0" borderId="9" xfId="0" applyFont="1" applyBorder="1"/>
    <xf numFmtId="0" fontId="6" fillId="0" borderId="2" xfId="0" applyFont="1" applyBorder="1" applyAlignment="1">
      <alignment horizontal="center"/>
    </xf>
    <xf numFmtId="0" fontId="6" fillId="0" borderId="11" xfId="0" applyFont="1" applyBorder="1" applyAlignment="1">
      <alignment horizontal="center"/>
    </xf>
    <xf numFmtId="0" fontId="5" fillId="2" borderId="12" xfId="0" applyFont="1" applyFill="1" applyBorder="1"/>
    <xf numFmtId="0" fontId="5" fillId="2" borderId="1" xfId="0" applyFont="1" applyFill="1" applyBorder="1"/>
    <xf numFmtId="0" fontId="5" fillId="2" borderId="3" xfId="0" applyFont="1" applyFill="1" applyBorder="1" applyAlignment="1">
      <alignment horizontal="center"/>
    </xf>
    <xf numFmtId="0" fontId="5" fillId="2" borderId="13" xfId="0" applyFont="1" applyFill="1" applyBorder="1" applyAlignment="1">
      <alignment horizontal="center"/>
    </xf>
    <xf numFmtId="0" fontId="5" fillId="3" borderId="3"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xf numFmtId="0" fontId="5" fillId="3" borderId="16" xfId="0" applyFont="1" applyFill="1" applyBorder="1" applyAlignment="1">
      <alignment horizontal="center"/>
    </xf>
    <xf numFmtId="0" fontId="5" fillId="3" borderId="17" xfId="0" applyFont="1" applyFill="1" applyBorder="1" applyAlignment="1">
      <alignment horizontal="center"/>
    </xf>
    <xf numFmtId="1" fontId="9" fillId="3" borderId="29" xfId="0" applyNumberFormat="1" applyFont="1" applyFill="1" applyBorder="1" applyAlignment="1">
      <alignment horizontal="center"/>
    </xf>
    <xf numFmtId="166" fontId="9" fillId="6" borderId="29" xfId="0" applyNumberFormat="1" applyFont="1" applyFill="1" applyBorder="1" applyAlignment="1">
      <alignment horizontal="center"/>
    </xf>
    <xf numFmtId="164" fontId="9" fillId="6" borderId="30" xfId="0" applyNumberFormat="1" applyFont="1" applyFill="1" applyBorder="1" applyAlignment="1">
      <alignment horizontal="center"/>
    </xf>
    <xf numFmtId="1" fontId="9" fillId="4" borderId="0" xfId="0" applyNumberFormat="1" applyFont="1" applyFill="1" applyAlignment="1">
      <alignment horizontal="center"/>
    </xf>
    <xf numFmtId="1" fontId="9" fillId="5" borderId="31" xfId="0" applyNumberFormat="1" applyFont="1" applyFill="1" applyBorder="1" applyAlignment="1">
      <alignment horizontal="center"/>
    </xf>
    <xf numFmtId="0" fontId="5" fillId="6" borderId="32" xfId="0" applyFont="1" applyFill="1" applyBorder="1"/>
    <xf numFmtId="0" fontId="5" fillId="6" borderId="4" xfId="0" applyFont="1" applyFill="1" applyBorder="1"/>
    <xf numFmtId="167" fontId="5" fillId="2" borderId="33" xfId="0" applyNumberFormat="1" applyFont="1" applyFill="1" applyBorder="1" applyAlignment="1" applyProtection="1">
      <alignment horizontal="center"/>
      <protection locked="0"/>
    </xf>
    <xf numFmtId="0" fontId="6" fillId="6" borderId="34" xfId="0" applyFont="1" applyFill="1" applyBorder="1"/>
    <xf numFmtId="0" fontId="5" fillId="6" borderId="35" xfId="0" applyFont="1" applyFill="1" applyBorder="1"/>
    <xf numFmtId="167" fontId="9" fillId="6" borderId="36" xfId="0" applyNumberFormat="1" applyFont="1" applyFill="1" applyBorder="1" applyAlignment="1">
      <alignment horizontal="center"/>
    </xf>
    <xf numFmtId="0" fontId="6" fillId="0" borderId="9" xfId="0" applyFont="1" applyBorder="1"/>
    <xf numFmtId="0" fontId="6" fillId="5" borderId="34" xfId="0" applyFont="1" applyFill="1" applyBorder="1"/>
    <xf numFmtId="0" fontId="5" fillId="5" borderId="35" xfId="0" applyFont="1" applyFill="1" applyBorder="1"/>
    <xf numFmtId="1" fontId="5" fillId="2" borderId="36" xfId="0" applyNumberFormat="1" applyFont="1" applyFill="1" applyBorder="1" applyAlignment="1" applyProtection="1">
      <alignment horizontal="center"/>
      <protection locked="0"/>
    </xf>
    <xf numFmtId="0" fontId="6" fillId="3" borderId="34" xfId="0" applyFont="1" applyFill="1" applyBorder="1"/>
    <xf numFmtId="0" fontId="5" fillId="3" borderId="35" xfId="0" applyFont="1" applyFill="1" applyBorder="1"/>
    <xf numFmtId="0" fontId="3" fillId="4" borderId="12" xfId="0" applyFont="1" applyFill="1" applyBorder="1"/>
    <xf numFmtId="1" fontId="5" fillId="4" borderId="4" xfId="0" applyNumberFormat="1" applyFont="1" applyFill="1" applyBorder="1" applyAlignment="1">
      <alignment horizontal="center"/>
    </xf>
    <xf numFmtId="1" fontId="5" fillId="4" borderId="0" xfId="0" applyNumberFormat="1" applyFont="1" applyFill="1" applyAlignment="1">
      <alignment horizontal="center"/>
    </xf>
    <xf numFmtId="0" fontId="5" fillId="0" borderId="6" xfId="0" applyFont="1" applyBorder="1"/>
    <xf numFmtId="0" fontId="5" fillId="4" borderId="6" xfId="0" applyFont="1" applyFill="1" applyBorder="1"/>
    <xf numFmtId="0" fontId="5" fillId="4" borderId="22" xfId="0" applyFont="1" applyFill="1" applyBorder="1"/>
    <xf numFmtId="0" fontId="5" fillId="4" borderId="9" xfId="0" applyFont="1" applyFill="1" applyBorder="1"/>
    <xf numFmtId="0" fontId="5" fillId="0" borderId="22" xfId="0" applyFont="1" applyBorder="1"/>
    <xf numFmtId="0" fontId="5" fillId="0" borderId="0" xfId="0" applyFont="1" applyAlignment="1">
      <alignment horizontal="center"/>
    </xf>
    <xf numFmtId="0" fontId="5" fillId="0" borderId="0" xfId="0" applyFont="1" applyAlignment="1">
      <alignment horizontal="center" wrapText="1"/>
    </xf>
    <xf numFmtId="0" fontId="5" fillId="2" borderId="19" xfId="0" applyFont="1" applyFill="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5" fillId="0" borderId="10" xfId="0" applyFont="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7" borderId="18" xfId="0" applyFont="1" applyFill="1" applyBorder="1" applyAlignment="1">
      <alignment horizontal="left"/>
    </xf>
    <xf numFmtId="0" fontId="6" fillId="7" borderId="19" xfId="0" applyFont="1" applyFill="1" applyBorder="1" applyAlignment="1">
      <alignment horizontal="left"/>
    </xf>
    <xf numFmtId="0" fontId="6" fillId="7" borderId="20" xfId="0" applyFont="1" applyFill="1" applyBorder="1" applyAlignment="1">
      <alignment horizontal="left"/>
    </xf>
    <xf numFmtId="0" fontId="5" fillId="2" borderId="1"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0" borderId="0" xfId="0" applyFont="1" applyAlignment="1">
      <alignment horizontal="left" wrapText="1"/>
    </xf>
    <xf numFmtId="0" fontId="2" fillId="3" borderId="0" xfId="0" applyFont="1" applyFill="1" applyAlignment="1">
      <alignment horizontal="center" wrapText="1"/>
    </xf>
    <xf numFmtId="0" fontId="2" fillId="3" borderId="0" xfId="0" applyFont="1" applyFill="1" applyAlignment="1">
      <alignment horizontal="center"/>
    </xf>
    <xf numFmtId="0" fontId="4" fillId="3" borderId="0" xfId="0" applyFont="1" applyFill="1" applyAlignment="1">
      <alignment horizontal="center" wrapText="1"/>
    </xf>
    <xf numFmtId="0" fontId="4" fillId="3" borderId="0" xfId="0" applyFont="1" applyFill="1" applyAlignment="1">
      <alignment horizontal="center"/>
    </xf>
    <xf numFmtId="0" fontId="5" fillId="3" borderId="0" xfId="0" applyFont="1" applyFill="1" applyAlignment="1">
      <alignment horizontal="center"/>
    </xf>
  </cellXfs>
  <cellStyles count="1">
    <cellStyle name="Standard" xfId="0" builtinId="0"/>
  </cellStyles>
  <dxfs count="0"/>
  <tableStyles count="0" defaultTableStyle="TableStyleMedium2" defaultPivotStyle="PivotStyleLight16"/>
  <colors>
    <mruColors>
      <color rgb="FFFFCC99"/>
      <color rgb="FFAAFF21"/>
      <color rgb="FFC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17</xdr:row>
          <xdr:rowOff>19050</xdr:rowOff>
        </xdr:from>
        <xdr:to>
          <xdr:col>0</xdr:col>
          <xdr:colOff>209550</xdr:colOff>
          <xdr:row>17</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38100</xdr:rowOff>
        </xdr:from>
        <xdr:to>
          <xdr:col>0</xdr:col>
          <xdr:colOff>209550</xdr:colOff>
          <xdr:row>18</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28575</xdr:rowOff>
        </xdr:from>
        <xdr:to>
          <xdr:col>0</xdr:col>
          <xdr:colOff>371475</xdr:colOff>
          <xdr:row>19</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19050</xdr:rowOff>
        </xdr:from>
        <xdr:to>
          <xdr:col>0</xdr:col>
          <xdr:colOff>209550</xdr:colOff>
          <xdr:row>16</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63EE-A9CC-4603-8D39-68D4EDFAF743}">
  <sheetPr>
    <pageSetUpPr fitToPage="1"/>
  </sheetPr>
  <dimension ref="A1:H66"/>
  <sheetViews>
    <sheetView tabSelected="1" workbookViewId="0">
      <selection activeCell="D13" sqref="D13:H13"/>
    </sheetView>
  </sheetViews>
  <sheetFormatPr baseColWidth="10" defaultRowHeight="14.25" x14ac:dyDescent="0.25"/>
  <cols>
    <col min="1" max="1" width="41.140625" style="1" customWidth="1"/>
    <col min="2" max="2" width="11.42578125" style="1"/>
    <col min="3" max="3" width="18.42578125" style="1" customWidth="1"/>
    <col min="4" max="4" width="25" style="1" customWidth="1"/>
    <col min="5" max="5" width="16.85546875" style="1" customWidth="1"/>
    <col min="6" max="6" width="13.140625" style="1" bestFit="1" customWidth="1"/>
    <col min="7" max="7" width="11.42578125" style="1"/>
    <col min="8" max="8" width="20.85546875" style="1" customWidth="1"/>
    <col min="9" max="16384" width="11.42578125" style="1"/>
  </cols>
  <sheetData>
    <row r="1" spans="1:8" ht="45" customHeight="1" x14ac:dyDescent="0.65">
      <c r="A1" s="107" t="s">
        <v>57</v>
      </c>
      <c r="B1" s="108"/>
      <c r="C1" s="108"/>
      <c r="D1" s="108"/>
      <c r="E1" s="108"/>
      <c r="F1" s="108"/>
      <c r="G1" s="108"/>
      <c r="H1" s="108"/>
    </row>
    <row r="2" spans="1:8" ht="24" x14ac:dyDescent="0.45">
      <c r="A2" s="109" t="s">
        <v>41</v>
      </c>
      <c r="B2" s="110"/>
      <c r="C2" s="110"/>
      <c r="D2" s="110"/>
      <c r="E2" s="110"/>
      <c r="F2" s="110"/>
      <c r="G2" s="110"/>
      <c r="H2" s="110"/>
    </row>
    <row r="3" spans="1:8" ht="17.25" x14ac:dyDescent="0.3">
      <c r="A3" s="111" t="s">
        <v>55</v>
      </c>
      <c r="B3" s="111"/>
      <c r="C3" s="111"/>
      <c r="D3" s="111"/>
      <c r="E3" s="111"/>
      <c r="F3" s="111"/>
      <c r="G3" s="111"/>
      <c r="H3" s="111"/>
    </row>
    <row r="4" spans="1:8" s="2" customFormat="1" ht="15" customHeight="1" x14ac:dyDescent="0.3"/>
    <row r="5" spans="1:8" s="5" customFormat="1" ht="20.25" x14ac:dyDescent="0.35">
      <c r="A5" s="3" t="s">
        <v>53</v>
      </c>
      <c r="B5" s="4"/>
      <c r="C5" s="4"/>
      <c r="D5" s="4"/>
      <c r="E5" s="4"/>
      <c r="F5" s="4"/>
      <c r="G5" s="4"/>
      <c r="H5" s="4"/>
    </row>
    <row r="6" spans="1:8" s="2" customFormat="1" ht="4.5" customHeight="1" x14ac:dyDescent="0.3">
      <c r="A6" s="6"/>
      <c r="B6" s="6"/>
      <c r="C6" s="6"/>
      <c r="D6" s="6"/>
      <c r="E6" s="6"/>
      <c r="F6" s="6"/>
      <c r="G6" s="6"/>
      <c r="H6" s="6"/>
    </row>
    <row r="7" spans="1:8" s="2" customFormat="1" ht="22.5" customHeight="1" x14ac:dyDescent="0.3">
      <c r="A7" s="3" t="s">
        <v>0</v>
      </c>
      <c r="B7" s="6"/>
      <c r="C7" s="6"/>
      <c r="D7" s="6"/>
      <c r="E7" s="6"/>
      <c r="F7" s="6"/>
      <c r="G7" s="6"/>
      <c r="H7" s="6"/>
    </row>
    <row r="8" spans="1:8" s="2" customFormat="1" ht="39" customHeight="1" x14ac:dyDescent="0.3">
      <c r="A8" s="106" t="s">
        <v>46</v>
      </c>
      <c r="B8" s="106"/>
      <c r="C8" s="106"/>
      <c r="D8" s="106"/>
      <c r="E8" s="106"/>
      <c r="F8" s="106"/>
      <c r="G8" s="106"/>
      <c r="H8" s="106"/>
    </row>
    <row r="9" spans="1:8" s="2" customFormat="1" ht="21" customHeight="1" x14ac:dyDescent="0.3">
      <c r="A9" s="2" t="s">
        <v>1</v>
      </c>
    </row>
    <row r="10" spans="1:8" s="2" customFormat="1" ht="37.5" customHeight="1" x14ac:dyDescent="0.3">
      <c r="A10" s="106" t="s">
        <v>35</v>
      </c>
      <c r="B10" s="106"/>
      <c r="C10" s="106"/>
      <c r="D10" s="106"/>
      <c r="E10" s="106"/>
      <c r="F10" s="106"/>
      <c r="G10" s="106"/>
      <c r="H10" s="106"/>
    </row>
    <row r="11" spans="1:8" s="2" customFormat="1" ht="37.5" customHeight="1" x14ac:dyDescent="0.3">
      <c r="A11" s="106" t="s">
        <v>42</v>
      </c>
      <c r="B11" s="106"/>
      <c r="C11" s="106"/>
      <c r="D11" s="106"/>
      <c r="E11" s="106"/>
      <c r="F11" s="106"/>
      <c r="G11" s="106"/>
      <c r="H11" s="106"/>
    </row>
    <row r="12" spans="1:8" s="2" customFormat="1" ht="9" customHeight="1" thickBot="1" x14ac:dyDescent="0.35">
      <c r="A12" s="6"/>
      <c r="B12" s="6"/>
      <c r="C12" s="6"/>
      <c r="D12" s="6"/>
      <c r="E12" s="6"/>
      <c r="F12" s="6"/>
      <c r="G12" s="6"/>
      <c r="H12" s="6"/>
    </row>
    <row r="13" spans="1:8" s="2" customFormat="1" ht="36" customHeight="1" thickTop="1" x14ac:dyDescent="0.3">
      <c r="A13" s="7" t="s">
        <v>43</v>
      </c>
      <c r="B13" s="8"/>
      <c r="C13" s="8"/>
      <c r="D13" s="94"/>
      <c r="E13" s="95"/>
      <c r="F13" s="95"/>
      <c r="G13" s="95"/>
      <c r="H13" s="96"/>
    </row>
    <row r="14" spans="1:8" s="2" customFormat="1" ht="24.95" customHeight="1" x14ac:dyDescent="0.3">
      <c r="A14" s="9" t="s">
        <v>2</v>
      </c>
      <c r="B14" s="10"/>
      <c r="C14" s="10"/>
      <c r="D14" s="104"/>
      <c r="E14" s="104"/>
      <c r="F14" s="104"/>
      <c r="G14" s="104"/>
      <c r="H14" s="105"/>
    </row>
    <row r="15" spans="1:8" s="2" customFormat="1" ht="24.95" customHeight="1" x14ac:dyDescent="0.3">
      <c r="A15" s="9" t="s">
        <v>39</v>
      </c>
      <c r="B15" s="10"/>
      <c r="C15" s="10"/>
      <c r="D15" s="104"/>
      <c r="E15" s="104"/>
      <c r="F15" s="104"/>
      <c r="G15" s="104"/>
      <c r="H15" s="105"/>
    </row>
    <row r="16" spans="1:8" s="2" customFormat="1" ht="24.95" customHeight="1" x14ac:dyDescent="0.3">
      <c r="A16" s="9" t="s">
        <v>3</v>
      </c>
      <c r="B16" s="10"/>
      <c r="C16" s="10"/>
      <c r="D16" s="104"/>
      <c r="E16" s="104"/>
      <c r="F16" s="104"/>
      <c r="G16" s="104"/>
      <c r="H16" s="105"/>
    </row>
    <row r="17" spans="1:8" s="2" customFormat="1" ht="17.25" x14ac:dyDescent="0.3">
      <c r="A17" s="84" t="s">
        <v>52</v>
      </c>
      <c r="B17" s="26"/>
      <c r="C17" s="26"/>
      <c r="D17" s="85"/>
      <c r="F17" s="14"/>
      <c r="G17" s="14"/>
      <c r="H17" s="15"/>
    </row>
    <row r="18" spans="1:8" s="2" customFormat="1" ht="17.25" x14ac:dyDescent="0.3">
      <c r="A18" s="84" t="s">
        <v>49</v>
      </c>
      <c r="B18" s="26"/>
      <c r="C18" s="26"/>
      <c r="D18" s="86"/>
      <c r="F18" s="14"/>
      <c r="G18" s="14"/>
      <c r="H18" s="15"/>
    </row>
    <row r="19" spans="1:8" s="2" customFormat="1" ht="17.25" x14ac:dyDescent="0.3">
      <c r="A19" s="84" t="s">
        <v>50</v>
      </c>
      <c r="B19" s="26"/>
      <c r="C19" s="26"/>
      <c r="D19" s="86"/>
      <c r="F19" s="14"/>
      <c r="G19" s="14"/>
      <c r="H19" s="15"/>
    </row>
    <row r="20" spans="1:8" s="2" customFormat="1" ht="17.25" x14ac:dyDescent="0.3">
      <c r="A20" s="84" t="s">
        <v>51</v>
      </c>
      <c r="B20" s="26"/>
      <c r="C20" s="26"/>
      <c r="D20" s="86"/>
      <c r="F20" s="14"/>
      <c r="G20" s="14"/>
      <c r="H20" s="15"/>
    </row>
    <row r="21" spans="1:8" s="2" customFormat="1" ht="24.95" customHeight="1" x14ac:dyDescent="0.3">
      <c r="A21" s="11" t="s">
        <v>47</v>
      </c>
      <c r="B21" s="12"/>
      <c r="C21" s="12"/>
      <c r="D21" s="13"/>
      <c r="F21" s="14"/>
      <c r="G21" s="14"/>
      <c r="H21" s="15"/>
    </row>
    <row r="22" spans="1:8" s="2" customFormat="1" ht="24.95" customHeight="1" thickBot="1" x14ac:dyDescent="0.35">
      <c r="A22" s="11" t="s">
        <v>44</v>
      </c>
      <c r="B22" s="12"/>
      <c r="C22" s="12"/>
      <c r="D22" s="16">
        <v>5</v>
      </c>
      <c r="F22" s="14"/>
      <c r="G22" s="14"/>
      <c r="H22" s="15"/>
    </row>
    <row r="23" spans="1:8" s="2" customFormat="1" ht="24.95" customHeight="1" thickTop="1" thickBot="1" x14ac:dyDescent="0.35">
      <c r="A23" s="17" t="s">
        <v>26</v>
      </c>
      <c r="B23" s="18"/>
      <c r="C23" s="18"/>
      <c r="D23" s="67">
        <f>D21+D22</f>
        <v>5</v>
      </c>
      <c r="F23" s="14"/>
      <c r="G23" s="14"/>
      <c r="H23" s="15"/>
    </row>
    <row r="24" spans="1:8" s="2" customFormat="1" ht="9.75" customHeight="1" x14ac:dyDescent="0.3">
      <c r="A24" s="19"/>
      <c r="B24" s="20"/>
      <c r="C24" s="20"/>
      <c r="D24" s="21"/>
      <c r="E24" s="14"/>
      <c r="F24" s="22"/>
      <c r="G24" s="14"/>
      <c r="H24" s="15"/>
    </row>
    <row r="25" spans="1:8" s="2" customFormat="1" ht="24.95" customHeight="1" x14ac:dyDescent="0.3">
      <c r="A25" s="23" t="s">
        <v>4</v>
      </c>
      <c r="B25" s="24"/>
      <c r="C25" s="24"/>
      <c r="D25" s="25"/>
      <c r="E25" s="26" t="s">
        <v>56</v>
      </c>
      <c r="F25" s="26"/>
      <c r="H25" s="15"/>
    </row>
    <row r="26" spans="1:8" s="2" customFormat="1" ht="24.95" customHeight="1" x14ac:dyDescent="0.3">
      <c r="A26" s="27" t="s">
        <v>54</v>
      </c>
      <c r="B26" s="28"/>
      <c r="C26" s="28"/>
      <c r="D26" s="29"/>
      <c r="E26" s="26" t="s">
        <v>56</v>
      </c>
      <c r="F26" s="26"/>
      <c r="H26" s="15"/>
    </row>
    <row r="27" spans="1:8" s="2" customFormat="1" ht="9.75" customHeight="1" x14ac:dyDescent="0.3">
      <c r="A27" s="19"/>
      <c r="B27" s="20"/>
      <c r="C27" s="20"/>
      <c r="D27" s="21"/>
      <c r="E27" s="14"/>
      <c r="F27" s="30"/>
      <c r="G27" s="14"/>
      <c r="H27" s="15"/>
    </row>
    <row r="28" spans="1:8" s="2" customFormat="1" ht="24.95" customHeight="1" x14ac:dyDescent="0.3">
      <c r="A28" s="31" t="s">
        <v>31</v>
      </c>
      <c r="B28" s="32"/>
      <c r="C28" s="32"/>
      <c r="D28" s="33"/>
      <c r="F28" s="14"/>
      <c r="G28" s="14"/>
      <c r="H28" s="15"/>
    </row>
    <row r="29" spans="1:8" s="2" customFormat="1" ht="24.95" customHeight="1" thickBot="1" x14ac:dyDescent="0.35">
      <c r="A29" s="31" t="s">
        <v>27</v>
      </c>
      <c r="B29" s="32"/>
      <c r="C29" s="32"/>
      <c r="D29" s="34">
        <v>8</v>
      </c>
      <c r="H29" s="35"/>
    </row>
    <row r="30" spans="1:8" s="2" customFormat="1" ht="24.95" customHeight="1" thickTop="1" thickBot="1" x14ac:dyDescent="0.35">
      <c r="A30" s="36" t="s">
        <v>36</v>
      </c>
      <c r="B30" s="37"/>
      <c r="C30" s="37"/>
      <c r="D30" s="68">
        <f>D28+D29</f>
        <v>8</v>
      </c>
      <c r="H30" s="35"/>
    </row>
    <row r="31" spans="1:8" s="2" customFormat="1" ht="24.95" customHeight="1" thickBot="1" x14ac:dyDescent="0.35">
      <c r="A31" s="38" t="s">
        <v>37</v>
      </c>
      <c r="B31" s="39"/>
      <c r="C31" s="39"/>
      <c r="D31" s="69">
        <f>D23*D30</f>
        <v>40</v>
      </c>
      <c r="H31" s="35"/>
    </row>
    <row r="32" spans="1:8" s="2" customFormat="1" ht="9.75" customHeight="1" thickTop="1" thickBot="1" x14ac:dyDescent="0.35">
      <c r="A32" s="19"/>
      <c r="B32" s="20"/>
      <c r="C32" s="20"/>
      <c r="D32" s="70"/>
      <c r="E32" s="14"/>
      <c r="F32" s="14"/>
      <c r="G32" s="14"/>
      <c r="H32" s="15"/>
    </row>
    <row r="33" spans="1:8" s="2" customFormat="1" ht="24.95" customHeight="1" thickTop="1" thickBot="1" x14ac:dyDescent="0.35">
      <c r="A33" s="40" t="s">
        <v>30</v>
      </c>
      <c r="B33" s="41"/>
      <c r="C33" s="41"/>
      <c r="D33" s="71">
        <f>D23/2*120%</f>
        <v>3</v>
      </c>
      <c r="E33" s="42"/>
      <c r="F33" s="42"/>
      <c r="G33" s="42"/>
      <c r="H33" s="43"/>
    </row>
    <row r="34" spans="1:8" s="2" customFormat="1" ht="14.25" customHeight="1" thickTop="1" thickBot="1" x14ac:dyDescent="0.35">
      <c r="A34" s="44"/>
      <c r="B34" s="44"/>
      <c r="C34" s="44"/>
      <c r="D34" s="44"/>
    </row>
    <row r="35" spans="1:8" s="2" customFormat="1" ht="24.95" customHeight="1" thickTop="1" thickBot="1" x14ac:dyDescent="0.35">
      <c r="A35" s="101" t="s">
        <v>33</v>
      </c>
      <c r="B35" s="102"/>
      <c r="C35" s="102"/>
      <c r="D35" s="102"/>
      <c r="E35" s="103"/>
      <c r="F35" s="45" t="s">
        <v>38</v>
      </c>
    </row>
    <row r="36" spans="1:8" s="2" customFormat="1" ht="24.95" customHeight="1" thickTop="1" x14ac:dyDescent="0.3">
      <c r="A36" s="31" t="s">
        <v>29</v>
      </c>
      <c r="B36" s="32"/>
      <c r="C36" s="32"/>
      <c r="D36" s="32"/>
      <c r="E36" s="46"/>
      <c r="F36" s="88"/>
      <c r="G36" s="14"/>
      <c r="H36" s="14"/>
    </row>
    <row r="37" spans="1:8" s="2" customFormat="1" ht="24.95" customHeight="1" thickBot="1" x14ac:dyDescent="0.35">
      <c r="A37" s="72" t="s">
        <v>45</v>
      </c>
      <c r="B37" s="73"/>
      <c r="C37" s="73"/>
      <c r="D37" s="73"/>
      <c r="E37" s="74"/>
      <c r="F37" s="89"/>
      <c r="G37" s="14"/>
      <c r="H37" s="14"/>
    </row>
    <row r="38" spans="1:8" s="2" customFormat="1" ht="24.95" customHeight="1" thickTop="1" thickBot="1" x14ac:dyDescent="0.35">
      <c r="A38" s="75" t="s">
        <v>28</v>
      </c>
      <c r="B38" s="76"/>
      <c r="C38" s="76"/>
      <c r="D38" s="76"/>
      <c r="E38" s="77">
        <f>SUM(E36:E37)</f>
        <v>0</v>
      </c>
      <c r="F38" s="47">
        <f>D31</f>
        <v>40</v>
      </c>
      <c r="G38" s="14"/>
      <c r="H38" s="14"/>
    </row>
    <row r="39" spans="1:8" s="2" customFormat="1" ht="6.75" customHeight="1" thickTop="1" x14ac:dyDescent="0.3">
      <c r="A39" s="48"/>
      <c r="B39" s="49"/>
      <c r="C39" s="49"/>
      <c r="D39" s="49"/>
      <c r="E39" s="50"/>
      <c r="F39" s="87"/>
    </row>
    <row r="40" spans="1:8" s="2" customFormat="1" ht="24.95" customHeight="1" x14ac:dyDescent="0.3">
      <c r="A40" s="51" t="s">
        <v>40</v>
      </c>
      <c r="B40" s="26"/>
      <c r="C40" s="26"/>
      <c r="D40" s="26"/>
      <c r="E40" s="46"/>
      <c r="F40" s="90"/>
      <c r="G40" s="14"/>
      <c r="H40" s="14"/>
    </row>
    <row r="41" spans="1:8" s="2" customFormat="1" ht="5.25" customHeight="1" thickBot="1" x14ac:dyDescent="0.35">
      <c r="A41" s="78"/>
      <c r="B41" s="44"/>
      <c r="C41" s="44"/>
      <c r="D41" s="44"/>
      <c r="E41" s="35"/>
      <c r="F41" s="91"/>
    </row>
    <row r="42" spans="1:8" s="2" customFormat="1" ht="24.95" customHeight="1" thickTop="1" thickBot="1" x14ac:dyDescent="0.35">
      <c r="A42" s="79" t="s">
        <v>5</v>
      </c>
      <c r="B42" s="80"/>
      <c r="C42" s="80"/>
      <c r="D42" s="80"/>
      <c r="E42" s="81"/>
      <c r="F42" s="52">
        <f>D33</f>
        <v>3</v>
      </c>
      <c r="G42" s="14"/>
      <c r="H42" s="14"/>
    </row>
    <row r="43" spans="1:8" s="2" customFormat="1" ht="5.25" customHeight="1" thickTop="1" thickBot="1" x14ac:dyDescent="0.35">
      <c r="A43" s="78"/>
      <c r="B43" s="44"/>
      <c r="C43" s="44"/>
      <c r="D43" s="44"/>
      <c r="E43" s="35"/>
      <c r="F43" s="87"/>
    </row>
    <row r="44" spans="1:8" s="2" customFormat="1" ht="24.95" customHeight="1" thickTop="1" thickBot="1" x14ac:dyDescent="0.35">
      <c r="A44" s="82" t="s">
        <v>48</v>
      </c>
      <c r="B44" s="83"/>
      <c r="C44" s="83"/>
      <c r="D44" s="83"/>
      <c r="E44" s="81"/>
      <c r="F44" s="14"/>
      <c r="G44" s="14"/>
      <c r="H44" s="14"/>
    </row>
    <row r="45" spans="1:8" ht="15" customHeight="1" thickTop="1" thickBot="1" x14ac:dyDescent="0.3">
      <c r="A45" s="54"/>
      <c r="B45" s="54"/>
      <c r="C45" s="54"/>
      <c r="D45" s="54"/>
    </row>
    <row r="46" spans="1:8" ht="18" thickTop="1" x14ac:dyDescent="0.3">
      <c r="A46" s="98" t="s">
        <v>32</v>
      </c>
      <c r="B46" s="99"/>
      <c r="C46" s="99"/>
      <c r="D46" s="99"/>
      <c r="E46" s="99"/>
      <c r="F46" s="99"/>
      <c r="G46" s="99"/>
      <c r="H46" s="100"/>
    </row>
    <row r="47" spans="1:8" ht="17.25" x14ac:dyDescent="0.3">
      <c r="A47" s="55"/>
      <c r="B47" s="2"/>
      <c r="C47" s="92" t="s">
        <v>25</v>
      </c>
      <c r="D47" s="92"/>
      <c r="E47" s="92"/>
      <c r="F47" s="92"/>
      <c r="G47" s="92"/>
      <c r="H47" s="97"/>
    </row>
    <row r="48" spans="1:8" ht="17.25" x14ac:dyDescent="0.3">
      <c r="A48" s="55" t="s">
        <v>6</v>
      </c>
      <c r="B48" s="2"/>
      <c r="C48" s="56" t="s">
        <v>19</v>
      </c>
      <c r="D48" s="56" t="s">
        <v>20</v>
      </c>
      <c r="E48" s="56" t="s">
        <v>21</v>
      </c>
      <c r="F48" s="56" t="s">
        <v>22</v>
      </c>
      <c r="G48" s="56" t="s">
        <v>23</v>
      </c>
      <c r="H48" s="57" t="s">
        <v>24</v>
      </c>
    </row>
    <row r="49" spans="1:8" ht="17.25" x14ac:dyDescent="0.3">
      <c r="A49" s="58" t="s">
        <v>7</v>
      </c>
      <c r="B49" s="59"/>
      <c r="C49" s="60">
        <v>36</v>
      </c>
      <c r="D49" s="60">
        <v>41</v>
      </c>
      <c r="E49" s="60">
        <v>46</v>
      </c>
      <c r="F49" s="60">
        <v>53</v>
      </c>
      <c r="G49" s="60">
        <v>58</v>
      </c>
      <c r="H49" s="61">
        <v>70</v>
      </c>
    </row>
    <row r="50" spans="1:8" ht="17.25" x14ac:dyDescent="0.3">
      <c r="A50" s="11" t="s">
        <v>8</v>
      </c>
      <c r="B50" s="12"/>
      <c r="C50" s="62">
        <v>33</v>
      </c>
      <c r="D50" s="62">
        <v>38</v>
      </c>
      <c r="E50" s="62">
        <v>43</v>
      </c>
      <c r="F50" s="62">
        <v>50</v>
      </c>
      <c r="G50" s="62">
        <v>55</v>
      </c>
      <c r="H50" s="63">
        <v>66</v>
      </c>
    </row>
    <row r="51" spans="1:8" ht="17.25" x14ac:dyDescent="0.3">
      <c r="A51" s="58" t="s">
        <v>9</v>
      </c>
      <c r="B51" s="59"/>
      <c r="C51" s="60">
        <v>30</v>
      </c>
      <c r="D51" s="60">
        <v>35</v>
      </c>
      <c r="E51" s="60">
        <v>40</v>
      </c>
      <c r="F51" s="60">
        <v>46</v>
      </c>
      <c r="G51" s="60">
        <v>52</v>
      </c>
      <c r="H51" s="61">
        <v>62</v>
      </c>
    </row>
    <row r="52" spans="1:8" ht="17.25" x14ac:dyDescent="0.3">
      <c r="A52" s="11" t="s">
        <v>10</v>
      </c>
      <c r="B52" s="12"/>
      <c r="C52" s="62">
        <v>30</v>
      </c>
      <c r="D52" s="62">
        <v>34</v>
      </c>
      <c r="E52" s="62">
        <v>38</v>
      </c>
      <c r="F52" s="62">
        <v>44</v>
      </c>
      <c r="G52" s="62">
        <v>50</v>
      </c>
      <c r="H52" s="63">
        <v>60</v>
      </c>
    </row>
    <row r="53" spans="1:8" ht="17.25" x14ac:dyDescent="0.3">
      <c r="A53" s="58" t="s">
        <v>12</v>
      </c>
      <c r="B53" s="59"/>
      <c r="C53" s="60">
        <v>29</v>
      </c>
      <c r="D53" s="60">
        <v>33</v>
      </c>
      <c r="E53" s="60">
        <v>37</v>
      </c>
      <c r="F53" s="60">
        <v>43</v>
      </c>
      <c r="G53" s="60">
        <v>48</v>
      </c>
      <c r="H53" s="61">
        <v>58</v>
      </c>
    </row>
    <row r="54" spans="1:8" ht="17.25" x14ac:dyDescent="0.3">
      <c r="A54" s="11" t="s">
        <v>11</v>
      </c>
      <c r="B54" s="12"/>
      <c r="C54" s="62">
        <v>29</v>
      </c>
      <c r="D54" s="62">
        <v>33</v>
      </c>
      <c r="E54" s="62">
        <v>36</v>
      </c>
      <c r="F54" s="62">
        <v>41</v>
      </c>
      <c r="G54" s="62">
        <v>47</v>
      </c>
      <c r="H54" s="63">
        <v>56</v>
      </c>
    </row>
    <row r="55" spans="1:8" ht="17.25" x14ac:dyDescent="0.3">
      <c r="A55" s="58" t="s">
        <v>14</v>
      </c>
      <c r="B55" s="59"/>
      <c r="C55" s="60">
        <v>28</v>
      </c>
      <c r="D55" s="60">
        <v>32</v>
      </c>
      <c r="E55" s="60">
        <v>35</v>
      </c>
      <c r="F55" s="60">
        <v>40</v>
      </c>
      <c r="G55" s="60">
        <v>46</v>
      </c>
      <c r="H55" s="61">
        <v>55</v>
      </c>
    </row>
    <row r="56" spans="1:8" ht="17.25" x14ac:dyDescent="0.3">
      <c r="A56" s="11" t="s">
        <v>13</v>
      </c>
      <c r="B56" s="12"/>
      <c r="C56" s="62">
        <v>28</v>
      </c>
      <c r="D56" s="62">
        <v>32</v>
      </c>
      <c r="E56" s="62">
        <v>35</v>
      </c>
      <c r="F56" s="62">
        <v>40</v>
      </c>
      <c r="G56" s="62">
        <v>45</v>
      </c>
      <c r="H56" s="63">
        <v>54</v>
      </c>
    </row>
    <row r="57" spans="1:8" ht="17.25" x14ac:dyDescent="0.3">
      <c r="A57" s="58" t="s">
        <v>15</v>
      </c>
      <c r="B57" s="59"/>
      <c r="C57" s="60">
        <v>27</v>
      </c>
      <c r="D57" s="60">
        <v>31</v>
      </c>
      <c r="E57" s="60">
        <v>34</v>
      </c>
      <c r="F57" s="60">
        <v>39</v>
      </c>
      <c r="G57" s="60">
        <v>44</v>
      </c>
      <c r="H57" s="61">
        <v>53</v>
      </c>
    </row>
    <row r="58" spans="1:8" ht="17.25" x14ac:dyDescent="0.3">
      <c r="A58" s="11" t="s">
        <v>16</v>
      </c>
      <c r="B58" s="12"/>
      <c r="C58" s="62">
        <v>27</v>
      </c>
      <c r="D58" s="62">
        <v>31</v>
      </c>
      <c r="E58" s="62">
        <v>34</v>
      </c>
      <c r="F58" s="62">
        <v>39</v>
      </c>
      <c r="G58" s="62">
        <v>43</v>
      </c>
      <c r="H58" s="63">
        <v>52</v>
      </c>
    </row>
    <row r="59" spans="1:8" ht="17.25" x14ac:dyDescent="0.3">
      <c r="A59" s="58" t="s">
        <v>17</v>
      </c>
      <c r="B59" s="59"/>
      <c r="C59" s="60">
        <v>26</v>
      </c>
      <c r="D59" s="60">
        <v>30</v>
      </c>
      <c r="E59" s="60">
        <v>33</v>
      </c>
      <c r="F59" s="60">
        <v>38</v>
      </c>
      <c r="G59" s="60">
        <v>42</v>
      </c>
      <c r="H59" s="61">
        <v>50</v>
      </c>
    </row>
    <row r="60" spans="1:8" ht="18" thickBot="1" x14ac:dyDescent="0.35">
      <c r="A60" s="64" t="s">
        <v>18</v>
      </c>
      <c r="B60" s="53"/>
      <c r="C60" s="65">
        <v>25</v>
      </c>
      <c r="D60" s="65">
        <v>29</v>
      </c>
      <c r="E60" s="65">
        <v>32</v>
      </c>
      <c r="F60" s="65">
        <v>37</v>
      </c>
      <c r="G60" s="65">
        <v>41</v>
      </c>
      <c r="H60" s="66">
        <v>50</v>
      </c>
    </row>
    <row r="61" spans="1:8" ht="15" thickTop="1" x14ac:dyDescent="0.25">
      <c r="A61" s="54"/>
      <c r="B61" s="54"/>
      <c r="C61" s="54"/>
      <c r="D61" s="54"/>
    </row>
    <row r="62" spans="1:8" ht="17.25" x14ac:dyDescent="0.3">
      <c r="A62" s="92" t="s">
        <v>34</v>
      </c>
      <c r="B62" s="92"/>
      <c r="C62" s="92"/>
      <c r="D62" s="92"/>
      <c r="E62" s="92"/>
      <c r="F62" s="92"/>
      <c r="G62" s="92"/>
      <c r="H62" s="92"/>
    </row>
    <row r="63" spans="1:8" ht="9" customHeight="1" x14ac:dyDescent="0.3">
      <c r="A63" s="2"/>
      <c r="B63" s="2"/>
      <c r="C63" s="2"/>
      <c r="D63" s="2"/>
      <c r="E63" s="2"/>
      <c r="F63" s="2"/>
    </row>
    <row r="64" spans="1:8" ht="37.5" customHeight="1" x14ac:dyDescent="0.3">
      <c r="A64" s="93" t="s">
        <v>58</v>
      </c>
      <c r="B64" s="92"/>
      <c r="C64" s="92"/>
      <c r="D64" s="92"/>
      <c r="E64" s="92"/>
      <c r="F64" s="92"/>
      <c r="G64" s="92"/>
      <c r="H64" s="92"/>
    </row>
    <row r="66" spans="1:8" ht="17.25" x14ac:dyDescent="0.3">
      <c r="A66" s="93" t="s">
        <v>59</v>
      </c>
      <c r="B66" s="92"/>
      <c r="C66" s="92"/>
      <c r="D66" s="92"/>
      <c r="E66" s="92"/>
      <c r="F66" s="92"/>
      <c r="G66" s="92"/>
      <c r="H66" s="92"/>
    </row>
  </sheetData>
  <sheetProtection algorithmName="SHA-512" hashValue="OGDT9h5/l9QTH3VYSsIHIEJvf37Dpfhyj1C/ArRp4yePrPP+XMhga58hDHg9vrEvv5r7iEPP0BFhF/ei3CJkgQ==" saltValue="rd+092fGi6H13NHuwpvCzA==" spinCount="100000" sheet="1" selectLockedCells="1"/>
  <mergeCells count="16">
    <mergeCell ref="A8:H8"/>
    <mergeCell ref="A10:H10"/>
    <mergeCell ref="A11:H11"/>
    <mergeCell ref="A1:H1"/>
    <mergeCell ref="A2:H2"/>
    <mergeCell ref="A3:H3"/>
    <mergeCell ref="A62:H62"/>
    <mergeCell ref="A64:H64"/>
    <mergeCell ref="A66:H66"/>
    <mergeCell ref="D13:H13"/>
    <mergeCell ref="C47:H47"/>
    <mergeCell ref="A46:H46"/>
    <mergeCell ref="A35:E35"/>
    <mergeCell ref="D14:H14"/>
    <mergeCell ref="D15:H15"/>
    <mergeCell ref="D16:H16"/>
  </mergeCells>
  <phoneticPr fontId="1" type="noConversion"/>
  <pageMargins left="0.31496062992125984" right="0.11811023622047245" top="0.39370078740157483" bottom="1.1811023622047245"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19050</xdr:colOff>
                    <xdr:row>17</xdr:row>
                    <xdr:rowOff>19050</xdr:rowOff>
                  </from>
                  <to>
                    <xdr:col>0</xdr:col>
                    <xdr:colOff>209550</xdr:colOff>
                    <xdr:row>17</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xdr:colOff>
                    <xdr:row>18</xdr:row>
                    <xdr:rowOff>38100</xdr:rowOff>
                  </from>
                  <to>
                    <xdr:col>0</xdr:col>
                    <xdr:colOff>209550</xdr:colOff>
                    <xdr:row>18</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9525</xdr:colOff>
                    <xdr:row>19</xdr:row>
                    <xdr:rowOff>28575</xdr:rowOff>
                  </from>
                  <to>
                    <xdr:col>0</xdr:col>
                    <xdr:colOff>371475</xdr:colOff>
                    <xdr:row>19</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19050</xdr:colOff>
                    <xdr:row>16</xdr:row>
                    <xdr:rowOff>19050</xdr:rowOff>
                  </from>
                  <to>
                    <xdr:col>0</xdr:col>
                    <xdr:colOff>209550</xdr:colOff>
                    <xdr:row>16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cp:lastPrinted>2021-03-30T14:51:51Z</cp:lastPrinted>
  <dcterms:created xsi:type="dcterms:W3CDTF">2021-03-27T14:10:18Z</dcterms:created>
  <dcterms:modified xsi:type="dcterms:W3CDTF">2022-10-11T09:37:25Z</dcterms:modified>
</cp:coreProperties>
</file>